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Лист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8" i="1" l="1"/>
  <c r="B8" i="1"/>
  <c r="B9" i="1"/>
</calcChain>
</file>

<file path=xl/sharedStrings.xml><?xml version="1.0" encoding="utf-8"?>
<sst xmlns="http://schemas.openxmlformats.org/spreadsheetml/2006/main" count="16" uniqueCount="16">
  <si>
    <t>Формула:</t>
  </si>
  <si>
    <t>С = 0,1*с*Р/Р0</t>
  </si>
  <si>
    <t>Вещество:</t>
  </si>
  <si>
    <t>703. Бенз/а/пирен</t>
  </si>
  <si>
    <t>ПДКс.с</t>
  </si>
  <si>
    <t>Расчетная точка</t>
  </si>
  <si>
    <t xml:space="preserve">Источник </t>
  </si>
  <si>
    <t>0003</t>
  </si>
  <si>
    <t>Р, %</t>
  </si>
  <si>
    <t>Р0, %</t>
  </si>
  <si>
    <t xml:space="preserve">Расчет: </t>
  </si>
  <si>
    <t>в мг/м3</t>
  </si>
  <si>
    <t>в д. ПДК</t>
  </si>
  <si>
    <t>Среднегодовой фон</t>
  </si>
  <si>
    <t>с (с фоном), мг/м3</t>
  </si>
  <si>
    <t>См (без фона)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</si>
</sst>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2" fillId="0" borderId="0" xfId="0" applyFont="1"/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 vertical="center"/>
    </xf>
    <xf numFmtId="11" fontId="0" fillId="0" borderId="0" xfId="0" applyNumberFormat="1" applyAlignment="1">
      <alignment horizontal="center" vertical="center"/>
    </xf>
    <xf numFmtId="11" fontId="2" fillId="0" borderId="0" xfId="0" applyNumberFormat="1" applyFont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0" fillId="0" borderId="0" xfId="0" applyNumberForma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tabSelected="1" workbookViewId="0">
      <selection activeCell="E12" sqref="E12"/>
    </sheetView>
  </sheetViews>
  <sheetFormatPr defaultRowHeight="15" x14ac:dyDescent="0.25"/>
  <cols>
    <col min="1" max="1" width="16" customWidth="1"/>
    <col min="2" max="2" width="17.5703125" customWidth="1"/>
    <col min="4" max="4" width="20.42578125" customWidth="1"/>
    <col min="5" max="5" width="19.85546875" customWidth="1"/>
  </cols>
  <sheetData>
    <row r="1" spans="1:5" s="1" customFormat="1" x14ac:dyDescent="0.25">
      <c r="A1" s="7" t="s">
        <v>0</v>
      </c>
      <c r="B1" s="4" t="s">
        <v>1</v>
      </c>
      <c r="D1" s="3" t="s">
        <v>2</v>
      </c>
      <c r="E1" s="4" t="s">
        <v>3</v>
      </c>
    </row>
    <row r="2" spans="1:5" x14ac:dyDescent="0.25">
      <c r="A2" s="8"/>
      <c r="B2" s="2"/>
      <c r="D2" s="3" t="s">
        <v>4</v>
      </c>
      <c r="E2" s="4">
        <v>9.9999999999999995E-7</v>
      </c>
    </row>
    <row r="3" spans="1:5" ht="30" x14ac:dyDescent="0.25">
      <c r="A3" s="10" t="s">
        <v>14</v>
      </c>
      <c r="B3" s="6">
        <v>8.9999999999999996E-7</v>
      </c>
    </row>
    <row r="4" spans="1:5" x14ac:dyDescent="0.25">
      <c r="A4" s="3" t="s">
        <v>8</v>
      </c>
      <c r="B4" s="9">
        <v>13</v>
      </c>
      <c r="D4" s="3" t="s">
        <v>5</v>
      </c>
      <c r="E4" s="4">
        <v>1</v>
      </c>
    </row>
    <row r="5" spans="1:5" x14ac:dyDescent="0.25">
      <c r="A5" s="3" t="s">
        <v>9</v>
      </c>
      <c r="B5" s="2">
        <v>12.5</v>
      </c>
      <c r="D5" s="3" t="s">
        <v>6</v>
      </c>
      <c r="E5" s="5" t="s">
        <v>7</v>
      </c>
    </row>
    <row r="7" spans="1:5" x14ac:dyDescent="0.25">
      <c r="A7" s="3" t="s">
        <v>10</v>
      </c>
      <c r="B7" s="6"/>
      <c r="D7" s="3" t="s">
        <v>13</v>
      </c>
      <c r="E7" s="6">
        <v>8.9999999999999996E-7</v>
      </c>
    </row>
    <row r="8" spans="1:5" x14ac:dyDescent="0.25">
      <c r="A8" s="3" t="s">
        <v>11</v>
      </c>
      <c r="B8" s="6">
        <f>0.1*B3*(B4/B5)</f>
        <v>9.3600000000000004E-8</v>
      </c>
      <c r="D8" s="3" t="s">
        <v>15</v>
      </c>
      <c r="E8" s="2">
        <f>(160*0.0000032*1*1)/((120^2))*(119178^(1/3))</f>
        <v>1.7497372324035459E-6</v>
      </c>
    </row>
    <row r="9" spans="1:5" x14ac:dyDescent="0.25">
      <c r="A9" s="3" t="s">
        <v>12</v>
      </c>
      <c r="B9" s="8">
        <f>B8/E2</f>
        <v>9.3600000000000003E-2</v>
      </c>
      <c r="D9" s="3"/>
    </row>
    <row r="10" spans="1:5" x14ac:dyDescent="0.25">
      <c r="E10" s="11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2020-10-26T10:38:00Z</dcterms:modified>
</cp:coreProperties>
</file>